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对2019上半年俊彦成果登记" sheetId="4" r:id="rId1"/>
  </sheets>
  <definedNames>
    <definedName name="_xlnm._FilterDatabase" localSheetId="0" hidden="1">'2022年对2019上半年俊彦成果登记'!$A$1:$Q$30</definedName>
  </definedNames>
  <calcPr calcId="144525"/>
</workbook>
</file>

<file path=xl/sharedStrings.xml><?xml version="1.0" encoding="utf-8"?>
<sst xmlns="http://schemas.openxmlformats.org/spreadsheetml/2006/main" count="207" uniqueCount="111">
  <si>
    <t>序号</t>
  </si>
  <si>
    <t>单位</t>
  </si>
  <si>
    <t>姓名</t>
  </si>
  <si>
    <t>申报岗位</t>
  </si>
  <si>
    <t>类别</t>
  </si>
  <si>
    <t>申报类型</t>
  </si>
  <si>
    <t>教学科研积分</t>
  </si>
  <si>
    <t>国家课题</t>
  </si>
  <si>
    <t>省级课题</t>
  </si>
  <si>
    <t>论文1</t>
  </si>
  <si>
    <t>论文2</t>
  </si>
  <si>
    <t>论文3</t>
  </si>
  <si>
    <t>获奖</t>
  </si>
  <si>
    <t>其他</t>
  </si>
  <si>
    <t>考核得分</t>
  </si>
  <si>
    <t>聘期科研是否合格</t>
  </si>
  <si>
    <t>备注</t>
  </si>
  <si>
    <t>物理与机电工程学院</t>
  </si>
  <si>
    <t>毕仁贵</t>
  </si>
  <si>
    <t>教学科研岗位</t>
  </si>
  <si>
    <t>自然科学</t>
  </si>
  <si>
    <t>C类</t>
  </si>
  <si>
    <t>复杂机械结构不确定力学行为与可靠性分析的新型非概率凸集方法，国家自然科学基金委员会，2016</t>
  </si>
  <si>
    <t>法学与公共管理学院</t>
  </si>
  <si>
    <t>吴晓美</t>
  </si>
  <si>
    <t>人文社科</t>
  </si>
  <si>
    <t>西南苗疆边镇商业移民在地化研究（1368-1949），全国哲学社会科学规划办公室，2017</t>
  </si>
  <si>
    <t>区域型构与边缘想象：沅水上游的区域开发与移民记忆，西南民族大学学报（人文社会科学版），2021，C</t>
  </si>
  <si>
    <t>商学院</t>
  </si>
  <si>
    <t>杨敏华</t>
  </si>
  <si>
    <t>朱朴义</t>
  </si>
  <si>
    <t>黄祥芳</t>
  </si>
  <si>
    <t>武陵山区地理标志农产品品牌多元主体协同共建绩效提升研究，教育部人文社会科学研究项目，2019；</t>
  </si>
  <si>
    <t>湘西地区地理标志助推农业高质量发展研究，湖南省社科基金项目，2022</t>
  </si>
  <si>
    <t>美术学院</t>
  </si>
  <si>
    <t>田红云</t>
  </si>
  <si>
    <t>湘西多民族艺术交融研究，湖南省哲学社会科学基金，2021</t>
  </si>
  <si>
    <t>著作，未发表</t>
  </si>
  <si>
    <t>土木工程与建筑学院</t>
  </si>
  <si>
    <t>黄志平</t>
  </si>
  <si>
    <t>；《土力学》省级一流课程，湖南省教育厅，2021</t>
  </si>
  <si>
    <t>田建林</t>
  </si>
  <si>
    <t>广东省典型湖泊叶绿素浓度垂向变化模型及影响机制，地理研究，2019，C</t>
  </si>
  <si>
    <t>软件学院</t>
  </si>
  <si>
    <t>覃遵跃</t>
  </si>
  <si>
    <t>设计模式，省级精品在线开放课程（线上一流课程）2020</t>
  </si>
  <si>
    <t>黄云</t>
  </si>
  <si>
    <t>10</t>
  </si>
  <si>
    <t>湖南省高等教育教学成果奖，教育厅，二等奖第三，2019</t>
  </si>
  <si>
    <t>旅游与管理工程学院</t>
  </si>
  <si>
    <t>孔祥仕</t>
  </si>
  <si>
    <t>专职科研岗位</t>
  </si>
  <si>
    <t>凋落物分解释放氮素受丛枝菌根真菌调节的机制研究，湖南省自然科学基金，2020</t>
  </si>
  <si>
    <t>Insight into nitrogen and phosphorus enrichment on cadmium phytoextraction of hydroponically grown Salix matsudana Koidz cuttings，Environmental Science and Pollution Research，2020，三区</t>
  </si>
  <si>
    <t>Ecological improvement by restoration on the Jialu River: water quality, species richness and distribution，Marine and Freshwater Research，2020，三区</t>
  </si>
  <si>
    <t>Algae, shrimp grazing and fecal pellets synergistically increase microbial activity and enhance N immobilization during Typha angustifolia leaf litter decomposition，Environmental Science and Pollution Research，2021，三区</t>
  </si>
  <si>
    <t>外国语学院</t>
  </si>
  <si>
    <t>夏宁满</t>
  </si>
  <si>
    <t>教育语言学学科范式的生成与构建研究，湖南省哲学社会科学规划基金办公室，2020</t>
  </si>
  <si>
    <t>翻译硕士专业学位研究生教学质量满意度调查研究，《外语电化教学》，2021，D</t>
  </si>
  <si>
    <t>信息科学与工程学院</t>
  </si>
  <si>
    <t>向直扬</t>
  </si>
  <si>
    <t>GAUSSIAN MIXTURE NOISED RANDOM FRACTALS WITH ADVERSARIAL LEARNING FOR AUTOMATED CREATION OF VISUAL OBJECTS，Fractals - Complex Geometry, Patterns, and Scaling in Nature and Society，2020，二区</t>
  </si>
  <si>
    <t>A self-adapting hierarchical actions and structures joint optimization framework for automatic design of robotic and animation skeletons，Soft Computing，2020三区</t>
  </si>
  <si>
    <t>Controlling Melody Structures in Automatic Game Soundtrack Compositions With Adversarial Learning Guided Gaussian Mixture Models，IEEE Transactions on Games，2021，三区</t>
  </si>
  <si>
    <t>马克思主义学院</t>
  </si>
  <si>
    <t>曾文</t>
  </si>
  <si>
    <t>毛泽东思想和中国特色社会主义理论体系概论，省级线下一流课程，2021</t>
  </si>
  <si>
    <t>曹亮亮</t>
  </si>
  <si>
    <t>袁军荣</t>
  </si>
  <si>
    <t>已提交申诉材料</t>
  </si>
  <si>
    <t>胡志方</t>
  </si>
  <si>
    <t>音乐舞蹈学院</t>
  </si>
  <si>
    <t>张芳</t>
  </si>
  <si>
    <t>湘西苗族跳仙仪式音声研究，省社科青年，2019</t>
  </si>
  <si>
    <t>历史与文化学院</t>
  </si>
  <si>
    <t>吴合显</t>
  </si>
  <si>
    <t>少数民族地区绿色发展与生态维护和谐推进研究，全国哲学社会科学办公室，2016</t>
  </si>
  <si>
    <t>民族地区精准扶贫模式的可推广性研究，湖南省哲学社会科学规划基金办公室，2019</t>
  </si>
  <si>
    <t>传统生态知识与生态文明建设研究，贵州民族研究，202，D</t>
  </si>
  <si>
    <t>袁理</t>
  </si>
  <si>
    <t>张勇</t>
  </si>
  <si>
    <t>“西方之乱”与夏威夷土著的民族主义运动研究,全国哲学社会科学工作办公室,2021</t>
  </si>
  <si>
    <t>殖民运动与传统农业内卷化——以夏威夷芋头种植变迁为研究对象,贵州民族研究,2020,D</t>
  </si>
  <si>
    <t>化学化工学院</t>
  </si>
  <si>
    <t>雷辉斌</t>
  </si>
  <si>
    <t>Rapid construction of superhydrophobic fabric coating assisted with ‘Tyndall Effect’,Surface Engineering,2021,二区</t>
  </si>
  <si>
    <t>Weathering modification of acrylic emulsion by introducing UV absorbing groups，Journal of Applied Polymer Science，2021，三区</t>
  </si>
  <si>
    <t>Preparation and properties of antibacterial fluorinated acrylic emulsion，Reactive and Functional Polymers，2021，三区</t>
  </si>
  <si>
    <t>国际教育学院</t>
  </si>
  <si>
    <t>罗剑平</t>
  </si>
  <si>
    <t>基于5G 互联网的异步双师教学常态 化运行机制研究，湖南省社科规划办，2021；</t>
  </si>
  <si>
    <t>石卉</t>
  </si>
  <si>
    <t>少数民族三语教师语言认同研究-基于活动理论视角，《外语教学理论与实践》，2021，C</t>
  </si>
  <si>
    <t>贾琼</t>
  </si>
  <si>
    <t>享受孩子成长，湘西自治州哲学社会科学成果评审委员会一等奖（最高奖），2021，独著</t>
  </si>
  <si>
    <t>哲学研究所</t>
  </si>
  <si>
    <t>董碧</t>
  </si>
  <si>
    <t>民族地区铸牢中华民族共同体意识研究，湖南省社科，2021</t>
  </si>
  <si>
    <t>赵博</t>
  </si>
  <si>
    <t>数学与统计学院</t>
  </si>
  <si>
    <t>戴厚平</t>
  </si>
  <si>
    <t>金属多孔材料烧结过程的分数阶微分建模及其数值算法研究（2021JJ30548），湖南省自然科学基金项目，2021</t>
  </si>
  <si>
    <t>Some new soliton solutions and dynamical behaviours of (3+1)-dimensional Jimbo-Miwa equation，International Journal of Computer Mathematics，2021，三区</t>
  </si>
  <si>
    <t>Deformation characteristics of three-wave solutions and lump N-solitons to the (2+1)-dimensional generalized KdV equation， European Physical Journal Plus，2020，三区</t>
  </si>
  <si>
    <t>数学建模，省级线上线下混合式一流课程，2021</t>
  </si>
  <si>
    <t>提前考核</t>
  </si>
  <si>
    <t>张正</t>
  </si>
  <si>
    <t>一种椭球凸集参数域结构的高效减基优化方法，中国机械工程，2019，B</t>
  </si>
  <si>
    <t>基于减基概念的凸集结构可靠性分析方法,计算力学学报,2020,B</t>
  </si>
  <si>
    <t>参数化结构静态响应特性的减基分析方法,中国机械工程,2021,B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</si>
</sst>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pane ySplit="1" topLeftCell="A2" activePane="bottomLeft" state="frozen"/>
      <selection/>
      <selection pane="bottomLeft" activeCell="H2" sqref="H2"/>
    </sheetView>
  </sheetViews>
  <sheetFormatPr defaultColWidth="9" defaultRowHeight="13.5"/>
  <cols>
    <col min="1" max="1" width="3.75" customWidth="1"/>
    <col min="3" max="3" width="6.375" customWidth="1"/>
    <col min="5" max="5" width="7.125" customWidth="1"/>
    <col min="6" max="6" width="7.5" customWidth="1"/>
    <col min="7" max="7" width="7.625" customWidth="1"/>
    <col min="8" max="8" width="28.825" style="2" customWidth="1"/>
    <col min="9" max="9" width="28.375" style="2" customWidth="1"/>
    <col min="10" max="10" width="38.875" style="2" customWidth="1"/>
    <col min="11" max="11" width="28.375" customWidth="1"/>
    <col min="12" max="12" width="24.25" customWidth="1"/>
    <col min="13" max="13" width="11.325" customWidth="1"/>
    <col min="14" max="14" width="18.875" customWidth="1"/>
    <col min="15" max="16" width="8.975" customWidth="1"/>
  </cols>
  <sheetData>
    <row r="1" s="1" customFormat="1" ht="27" spans="1:17">
      <c r="A1" s="3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" t="s">
        <v>14</v>
      </c>
      <c r="P1" s="18" t="s">
        <v>15</v>
      </c>
      <c r="Q1" s="1" t="s">
        <v>16</v>
      </c>
    </row>
    <row r="2" ht="40.5" spans="1:17">
      <c r="A2" s="7">
        <v>1</v>
      </c>
      <c r="B2" s="8" t="s">
        <v>17</v>
      </c>
      <c r="C2" s="9" t="s">
        <v>18</v>
      </c>
      <c r="D2" s="10" t="s">
        <v>19</v>
      </c>
      <c r="E2" s="11" t="s">
        <v>20</v>
      </c>
      <c r="F2" s="11" t="s">
        <v>21</v>
      </c>
      <c r="G2" s="7">
        <v>10</v>
      </c>
      <c r="H2" s="12" t="s">
        <v>22</v>
      </c>
      <c r="I2" s="12"/>
      <c r="J2" s="12"/>
      <c r="K2" s="12"/>
      <c r="L2" s="12"/>
      <c r="M2" s="19"/>
      <c r="N2" s="20"/>
      <c r="O2" s="21">
        <v>2</v>
      </c>
      <c r="P2" s="21" t="str">
        <f>IF(O2&gt;=G2,"合格","不合格")</f>
        <v>不合格</v>
      </c>
      <c r="Q2" s="21"/>
    </row>
    <row r="3" ht="40.5" spans="1:17">
      <c r="A3" s="7">
        <v>2</v>
      </c>
      <c r="B3" s="8" t="s">
        <v>23</v>
      </c>
      <c r="C3" s="13" t="s">
        <v>24</v>
      </c>
      <c r="D3" s="10" t="s">
        <v>19</v>
      </c>
      <c r="E3" s="7" t="s">
        <v>25</v>
      </c>
      <c r="F3" s="10" t="s">
        <v>21</v>
      </c>
      <c r="G3" s="14">
        <v>8</v>
      </c>
      <c r="H3" s="12" t="s">
        <v>26</v>
      </c>
      <c r="I3" s="12"/>
      <c r="J3" s="12" t="s">
        <v>27</v>
      </c>
      <c r="K3" s="19"/>
      <c r="L3" s="19"/>
      <c r="M3" s="19"/>
      <c r="N3" s="20"/>
      <c r="O3" s="21">
        <v>4</v>
      </c>
      <c r="P3" s="21" t="str">
        <f t="shared" ref="P3:P30" si="0">IF(O3&gt;=G3,"合格","不合格")</f>
        <v>不合格</v>
      </c>
      <c r="Q3" s="21"/>
    </row>
    <row r="4" ht="24" spans="1:17">
      <c r="A4" s="7">
        <v>3</v>
      </c>
      <c r="B4" s="15" t="s">
        <v>28</v>
      </c>
      <c r="C4" s="7" t="s">
        <v>29</v>
      </c>
      <c r="D4" s="10" t="s">
        <v>19</v>
      </c>
      <c r="E4" s="7" t="s">
        <v>25</v>
      </c>
      <c r="F4" s="16" t="s">
        <v>21</v>
      </c>
      <c r="G4" s="7">
        <v>8</v>
      </c>
      <c r="H4" s="12"/>
      <c r="I4" s="12"/>
      <c r="J4" s="12"/>
      <c r="K4" s="19"/>
      <c r="L4" s="19"/>
      <c r="M4" s="19"/>
      <c r="N4" s="20"/>
      <c r="O4" s="21">
        <v>0</v>
      </c>
      <c r="P4" s="21" t="str">
        <f t="shared" si="0"/>
        <v>不合格</v>
      </c>
      <c r="Q4" s="21"/>
    </row>
    <row r="5" ht="24" spans="1:17">
      <c r="A5" s="7">
        <v>4</v>
      </c>
      <c r="B5" s="15" t="s">
        <v>28</v>
      </c>
      <c r="C5" s="7" t="s">
        <v>30</v>
      </c>
      <c r="D5" s="10" t="s">
        <v>19</v>
      </c>
      <c r="E5" s="7" t="s">
        <v>25</v>
      </c>
      <c r="F5" s="10" t="s">
        <v>21</v>
      </c>
      <c r="G5" s="7">
        <v>8</v>
      </c>
      <c r="H5" s="12"/>
      <c r="I5" s="12"/>
      <c r="J5" s="12"/>
      <c r="K5" s="19"/>
      <c r="L5" s="19"/>
      <c r="M5" s="19"/>
      <c r="N5" s="20"/>
      <c r="O5" s="21">
        <v>0</v>
      </c>
      <c r="P5" s="21" t="str">
        <f t="shared" si="0"/>
        <v>不合格</v>
      </c>
      <c r="Q5" s="21"/>
    </row>
    <row r="6" ht="54" spans="1:17">
      <c r="A6" s="7">
        <v>5</v>
      </c>
      <c r="B6" s="8" t="s">
        <v>28</v>
      </c>
      <c r="C6" s="7" t="s">
        <v>31</v>
      </c>
      <c r="D6" s="10" t="s">
        <v>19</v>
      </c>
      <c r="E6" s="7" t="s">
        <v>25</v>
      </c>
      <c r="F6" s="10" t="s">
        <v>21</v>
      </c>
      <c r="G6" s="7">
        <v>8</v>
      </c>
      <c r="H6" s="12" t="s">
        <v>32</v>
      </c>
      <c r="I6" s="12" t="s">
        <v>33</v>
      </c>
      <c r="J6" s="12"/>
      <c r="K6" s="19"/>
      <c r="L6" s="19"/>
      <c r="M6" s="19"/>
      <c r="N6" s="20"/>
      <c r="O6" s="21">
        <v>5</v>
      </c>
      <c r="P6" s="21" t="str">
        <f t="shared" si="0"/>
        <v>不合格</v>
      </c>
      <c r="Q6" s="21"/>
    </row>
    <row r="7" ht="27" spans="1:17">
      <c r="A7" s="7">
        <v>6</v>
      </c>
      <c r="B7" s="8" t="s">
        <v>34</v>
      </c>
      <c r="C7" s="7" t="s">
        <v>35</v>
      </c>
      <c r="D7" s="10" t="s">
        <v>19</v>
      </c>
      <c r="E7" s="7" t="s">
        <v>25</v>
      </c>
      <c r="F7" s="10" t="s">
        <v>21</v>
      </c>
      <c r="G7" s="7">
        <v>8</v>
      </c>
      <c r="H7" s="12"/>
      <c r="I7" s="12" t="s">
        <v>36</v>
      </c>
      <c r="J7" s="12"/>
      <c r="K7" s="19"/>
      <c r="L7" s="19"/>
      <c r="M7" s="19"/>
      <c r="N7" s="22"/>
      <c r="O7" s="23">
        <v>2</v>
      </c>
      <c r="P7" s="21" t="str">
        <f t="shared" si="0"/>
        <v>不合格</v>
      </c>
      <c r="Q7" s="23" t="s">
        <v>37</v>
      </c>
    </row>
    <row r="8" ht="40.5" spans="1:17">
      <c r="A8" s="7">
        <v>7</v>
      </c>
      <c r="B8" s="8" t="s">
        <v>38</v>
      </c>
      <c r="C8" s="7" t="s">
        <v>39</v>
      </c>
      <c r="D8" s="10" t="s">
        <v>19</v>
      </c>
      <c r="E8" s="11" t="s">
        <v>20</v>
      </c>
      <c r="F8" s="10" t="s">
        <v>21</v>
      </c>
      <c r="G8" s="8">
        <v>10</v>
      </c>
      <c r="H8" s="12"/>
      <c r="I8" s="12"/>
      <c r="J8" s="24"/>
      <c r="K8" s="12"/>
      <c r="L8" s="19"/>
      <c r="M8" s="19"/>
      <c r="N8" s="25" t="s">
        <v>40</v>
      </c>
      <c r="O8" s="26">
        <v>10</v>
      </c>
      <c r="P8" s="21" t="str">
        <f t="shared" si="0"/>
        <v>合格</v>
      </c>
      <c r="Q8" s="21"/>
    </row>
    <row r="9" ht="27" spans="1:17">
      <c r="A9" s="7">
        <v>8</v>
      </c>
      <c r="B9" s="8" t="s">
        <v>38</v>
      </c>
      <c r="C9" s="7" t="s">
        <v>41</v>
      </c>
      <c r="D9" s="10" t="s">
        <v>19</v>
      </c>
      <c r="E9" s="11" t="s">
        <v>20</v>
      </c>
      <c r="F9" s="10" t="s">
        <v>21</v>
      </c>
      <c r="G9" s="8">
        <v>10</v>
      </c>
      <c r="H9" s="12"/>
      <c r="I9" s="12"/>
      <c r="J9" s="12" t="s">
        <v>42</v>
      </c>
      <c r="K9" s="19"/>
      <c r="L9" s="19"/>
      <c r="M9" s="19"/>
      <c r="N9" s="20"/>
      <c r="O9" s="21">
        <v>2</v>
      </c>
      <c r="P9" s="21" t="str">
        <f t="shared" si="0"/>
        <v>不合格</v>
      </c>
      <c r="Q9" s="21"/>
    </row>
    <row r="10" ht="40.5" spans="1:17">
      <c r="A10" s="7">
        <v>9</v>
      </c>
      <c r="B10" s="8" t="s">
        <v>43</v>
      </c>
      <c r="C10" s="7" t="s">
        <v>44</v>
      </c>
      <c r="D10" s="10" t="s">
        <v>19</v>
      </c>
      <c r="E10" s="10" t="s">
        <v>20</v>
      </c>
      <c r="F10" s="10" t="s">
        <v>21</v>
      </c>
      <c r="G10" s="10">
        <v>10</v>
      </c>
      <c r="H10" s="12"/>
      <c r="I10" s="12"/>
      <c r="J10" s="12"/>
      <c r="K10" s="19"/>
      <c r="L10" s="19"/>
      <c r="M10" s="19"/>
      <c r="N10" s="2" t="s">
        <v>45</v>
      </c>
      <c r="O10" s="21">
        <v>10</v>
      </c>
      <c r="P10" s="21" t="str">
        <f t="shared" si="0"/>
        <v>合格</v>
      </c>
      <c r="Q10" s="21"/>
    </row>
    <row r="11" ht="67.5" spans="1:17">
      <c r="A11" s="7">
        <v>10</v>
      </c>
      <c r="B11" s="8" t="s">
        <v>43</v>
      </c>
      <c r="C11" s="7" t="s">
        <v>46</v>
      </c>
      <c r="D11" s="10" t="s">
        <v>19</v>
      </c>
      <c r="E11" s="10" t="s">
        <v>20</v>
      </c>
      <c r="F11" s="10" t="s">
        <v>21</v>
      </c>
      <c r="G11" s="10" t="s">
        <v>47</v>
      </c>
      <c r="H11" s="12"/>
      <c r="I11" s="12"/>
      <c r="J11" s="12"/>
      <c r="K11" s="19"/>
      <c r="L11" s="19"/>
      <c r="M11" s="12" t="s">
        <v>48</v>
      </c>
      <c r="N11" s="20"/>
      <c r="O11" s="21">
        <v>4</v>
      </c>
      <c r="P11" s="21" t="str">
        <f t="shared" si="0"/>
        <v>不合格</v>
      </c>
      <c r="Q11" s="21"/>
    </row>
    <row r="12" ht="148.5" spans="1:17">
      <c r="A12" s="7">
        <v>11</v>
      </c>
      <c r="B12" s="8" t="s">
        <v>49</v>
      </c>
      <c r="C12" s="7" t="s">
        <v>50</v>
      </c>
      <c r="D12" s="10" t="s">
        <v>51</v>
      </c>
      <c r="E12" s="10" t="s">
        <v>20</v>
      </c>
      <c r="F12" s="10" t="s">
        <v>21</v>
      </c>
      <c r="G12" s="7">
        <v>12</v>
      </c>
      <c r="H12" s="12"/>
      <c r="I12" s="12" t="s">
        <v>52</v>
      </c>
      <c r="J12" s="12" t="s">
        <v>53</v>
      </c>
      <c r="K12" s="12" t="s">
        <v>54</v>
      </c>
      <c r="L12" s="12" t="s">
        <v>55</v>
      </c>
      <c r="M12" s="19"/>
      <c r="N12" s="20"/>
      <c r="O12" s="21">
        <v>14</v>
      </c>
      <c r="P12" s="21" t="str">
        <f t="shared" si="0"/>
        <v>合格</v>
      </c>
      <c r="Q12" s="21"/>
    </row>
    <row r="13" ht="40.5" spans="1:17">
      <c r="A13" s="7">
        <v>12</v>
      </c>
      <c r="B13" s="8" t="s">
        <v>56</v>
      </c>
      <c r="C13" s="7" t="s">
        <v>57</v>
      </c>
      <c r="D13" s="10" t="s">
        <v>19</v>
      </c>
      <c r="E13" s="7" t="s">
        <v>25</v>
      </c>
      <c r="F13" s="10" t="s">
        <v>21</v>
      </c>
      <c r="G13" s="7">
        <v>8</v>
      </c>
      <c r="H13" s="12"/>
      <c r="I13" s="12" t="s">
        <v>58</v>
      </c>
      <c r="J13" s="12" t="s">
        <v>59</v>
      </c>
      <c r="K13" s="19"/>
      <c r="L13" s="19"/>
      <c r="M13" s="19"/>
      <c r="N13" s="20"/>
      <c r="O13" s="21">
        <v>3</v>
      </c>
      <c r="P13" s="21" t="str">
        <f t="shared" si="0"/>
        <v>不合格</v>
      </c>
      <c r="Q13" s="21"/>
    </row>
    <row r="14" ht="121.5" spans="1:17">
      <c r="A14" s="7">
        <v>13</v>
      </c>
      <c r="B14" s="8" t="s">
        <v>60</v>
      </c>
      <c r="C14" s="7" t="s">
        <v>61</v>
      </c>
      <c r="D14" s="10" t="s">
        <v>19</v>
      </c>
      <c r="E14" s="10" t="s">
        <v>20</v>
      </c>
      <c r="F14" s="10" t="s">
        <v>21</v>
      </c>
      <c r="G14" s="14">
        <v>10</v>
      </c>
      <c r="H14" s="12"/>
      <c r="I14" s="12"/>
      <c r="J14" s="12" t="s">
        <v>62</v>
      </c>
      <c r="K14" s="12" t="s">
        <v>63</v>
      </c>
      <c r="L14" s="12" t="s">
        <v>64</v>
      </c>
      <c r="M14" s="19"/>
      <c r="N14" s="20"/>
      <c r="O14" s="21">
        <v>16</v>
      </c>
      <c r="P14" s="21" t="str">
        <f t="shared" si="0"/>
        <v>合格</v>
      </c>
      <c r="Q14" s="21"/>
    </row>
    <row r="15" ht="54" spans="1:17">
      <c r="A15" s="7">
        <v>14</v>
      </c>
      <c r="B15" s="15" t="s">
        <v>65</v>
      </c>
      <c r="C15" s="7" t="s">
        <v>66</v>
      </c>
      <c r="D15" s="10" t="s">
        <v>19</v>
      </c>
      <c r="E15" s="7" t="s">
        <v>25</v>
      </c>
      <c r="F15" s="10" t="s">
        <v>21</v>
      </c>
      <c r="G15" s="7">
        <v>8</v>
      </c>
      <c r="H15" s="12"/>
      <c r="I15" s="12"/>
      <c r="J15" s="12"/>
      <c r="K15" s="19"/>
      <c r="L15" s="19"/>
      <c r="M15" s="12"/>
      <c r="N15" s="2" t="s">
        <v>67</v>
      </c>
      <c r="O15" s="21">
        <v>10</v>
      </c>
      <c r="P15" s="21" t="str">
        <f t="shared" si="0"/>
        <v>合格</v>
      </c>
      <c r="Q15" s="21"/>
    </row>
    <row r="16" ht="24" spans="1:17">
      <c r="A16" s="7">
        <v>15</v>
      </c>
      <c r="B16" s="15" t="s">
        <v>65</v>
      </c>
      <c r="C16" s="7" t="s">
        <v>68</v>
      </c>
      <c r="D16" s="10" t="s">
        <v>19</v>
      </c>
      <c r="E16" s="7" t="s">
        <v>25</v>
      </c>
      <c r="F16" s="10" t="s">
        <v>21</v>
      </c>
      <c r="G16" s="7">
        <v>8</v>
      </c>
      <c r="H16" s="12"/>
      <c r="I16" s="12"/>
      <c r="J16" s="12"/>
      <c r="K16" s="19"/>
      <c r="L16" s="19"/>
      <c r="M16" s="19"/>
      <c r="N16" s="20"/>
      <c r="O16" s="21">
        <v>0</v>
      </c>
      <c r="P16" s="21" t="str">
        <f t="shared" si="0"/>
        <v>不合格</v>
      </c>
      <c r="Q16" s="21"/>
    </row>
    <row r="17" ht="27" spans="1:17">
      <c r="A17" s="7">
        <v>16</v>
      </c>
      <c r="B17" s="15" t="s">
        <v>65</v>
      </c>
      <c r="C17" s="7" t="s">
        <v>69</v>
      </c>
      <c r="D17" s="10" t="s">
        <v>19</v>
      </c>
      <c r="E17" s="7" t="s">
        <v>25</v>
      </c>
      <c r="F17" s="10" t="s">
        <v>21</v>
      </c>
      <c r="G17" s="7">
        <v>8</v>
      </c>
      <c r="H17" s="12"/>
      <c r="I17" s="12"/>
      <c r="J17" s="12"/>
      <c r="K17" s="12"/>
      <c r="L17" s="19"/>
      <c r="M17" s="19"/>
      <c r="N17" s="20"/>
      <c r="O17" s="21">
        <v>0</v>
      </c>
      <c r="P17" s="21" t="str">
        <f t="shared" si="0"/>
        <v>不合格</v>
      </c>
      <c r="Q17" s="23" t="s">
        <v>70</v>
      </c>
    </row>
    <row r="18" ht="24" spans="1:17">
      <c r="A18" s="7">
        <v>17</v>
      </c>
      <c r="B18" s="15" t="s">
        <v>65</v>
      </c>
      <c r="C18" s="7" t="s">
        <v>71</v>
      </c>
      <c r="D18" s="10" t="s">
        <v>19</v>
      </c>
      <c r="E18" s="7" t="s">
        <v>25</v>
      </c>
      <c r="F18" s="10" t="s">
        <v>21</v>
      </c>
      <c r="G18" s="7">
        <v>8</v>
      </c>
      <c r="H18" s="12"/>
      <c r="I18" s="12"/>
      <c r="J18" s="12"/>
      <c r="K18" s="19"/>
      <c r="L18" s="19"/>
      <c r="M18" s="19"/>
      <c r="N18" s="20"/>
      <c r="O18" s="21">
        <v>0</v>
      </c>
      <c r="P18" s="21" t="str">
        <f t="shared" si="0"/>
        <v>不合格</v>
      </c>
      <c r="Q18" s="21"/>
    </row>
    <row r="19" ht="27" spans="1:17">
      <c r="A19" s="7">
        <v>18</v>
      </c>
      <c r="B19" s="8" t="s">
        <v>72</v>
      </c>
      <c r="C19" s="7" t="s">
        <v>73</v>
      </c>
      <c r="D19" s="10" t="s">
        <v>19</v>
      </c>
      <c r="E19" s="7" t="s">
        <v>25</v>
      </c>
      <c r="F19" s="10" t="s">
        <v>21</v>
      </c>
      <c r="G19" s="7">
        <v>8</v>
      </c>
      <c r="H19" s="12"/>
      <c r="I19" s="12" t="s">
        <v>74</v>
      </c>
      <c r="J19" s="12"/>
      <c r="K19" s="19"/>
      <c r="L19" s="19"/>
      <c r="M19" s="12"/>
      <c r="N19" s="20"/>
      <c r="O19" s="21">
        <v>2</v>
      </c>
      <c r="P19" s="21" t="str">
        <f t="shared" si="0"/>
        <v>不合格</v>
      </c>
      <c r="Q19" s="21"/>
    </row>
    <row r="20" ht="40.5" spans="1:17">
      <c r="A20" s="7">
        <v>19</v>
      </c>
      <c r="B20" s="8" t="s">
        <v>75</v>
      </c>
      <c r="C20" s="7" t="s">
        <v>76</v>
      </c>
      <c r="D20" s="10" t="s">
        <v>51</v>
      </c>
      <c r="E20" s="7" t="s">
        <v>25</v>
      </c>
      <c r="F20" s="10" t="s">
        <v>21</v>
      </c>
      <c r="G20" s="7">
        <v>10</v>
      </c>
      <c r="H20" s="12" t="s">
        <v>77</v>
      </c>
      <c r="I20" s="12" t="s">
        <v>78</v>
      </c>
      <c r="J20" s="12"/>
      <c r="K20" s="12" t="s">
        <v>79</v>
      </c>
      <c r="L20" s="19"/>
      <c r="M20" s="19"/>
      <c r="N20" s="20"/>
      <c r="O20" s="21">
        <v>5</v>
      </c>
      <c r="P20" s="21" t="str">
        <f t="shared" si="0"/>
        <v>不合格</v>
      </c>
      <c r="Q20" s="21"/>
    </row>
    <row r="21" ht="24" spans="1:17">
      <c r="A21" s="7">
        <v>20</v>
      </c>
      <c r="B21" s="8" t="s">
        <v>75</v>
      </c>
      <c r="C21" s="7" t="s">
        <v>80</v>
      </c>
      <c r="D21" s="10" t="s">
        <v>19</v>
      </c>
      <c r="E21" s="7" t="s">
        <v>25</v>
      </c>
      <c r="F21" s="10" t="s">
        <v>21</v>
      </c>
      <c r="G21" s="7">
        <v>8</v>
      </c>
      <c r="H21" s="12"/>
      <c r="I21" s="12"/>
      <c r="J21" s="12"/>
      <c r="K21" s="19"/>
      <c r="L21" s="19"/>
      <c r="M21" s="19"/>
      <c r="N21" s="20"/>
      <c r="O21" s="21">
        <v>0</v>
      </c>
      <c r="P21" s="21" t="str">
        <f t="shared" si="0"/>
        <v>不合格</v>
      </c>
      <c r="Q21" s="21"/>
    </row>
    <row r="22" ht="40.5" spans="1:17">
      <c r="A22" s="7">
        <v>21</v>
      </c>
      <c r="B22" s="8" t="s">
        <v>75</v>
      </c>
      <c r="C22" s="7" t="s">
        <v>81</v>
      </c>
      <c r="D22" s="10" t="s">
        <v>51</v>
      </c>
      <c r="E22" s="7" t="s">
        <v>25</v>
      </c>
      <c r="F22" s="10" t="s">
        <v>21</v>
      </c>
      <c r="G22" s="7">
        <v>10</v>
      </c>
      <c r="H22" s="12" t="s">
        <v>82</v>
      </c>
      <c r="I22" s="12"/>
      <c r="J22" s="12" t="s">
        <v>83</v>
      </c>
      <c r="K22" s="12"/>
      <c r="L22" s="12"/>
      <c r="M22" s="19"/>
      <c r="N22" s="20"/>
      <c r="O22" s="21">
        <v>13</v>
      </c>
      <c r="P22" s="21" t="str">
        <f t="shared" si="0"/>
        <v>合格</v>
      </c>
      <c r="Q22" s="21"/>
    </row>
    <row r="23" ht="94.5" spans="1:17">
      <c r="A23" s="7">
        <v>22</v>
      </c>
      <c r="B23" s="15" t="s">
        <v>84</v>
      </c>
      <c r="C23" s="7" t="s">
        <v>85</v>
      </c>
      <c r="D23" s="10" t="s">
        <v>19</v>
      </c>
      <c r="E23" s="10" t="s">
        <v>20</v>
      </c>
      <c r="F23" s="10" t="s">
        <v>21</v>
      </c>
      <c r="G23" s="14">
        <v>10</v>
      </c>
      <c r="H23" s="12"/>
      <c r="I23" s="12"/>
      <c r="J23" s="12" t="s">
        <v>86</v>
      </c>
      <c r="K23" s="12" t="s">
        <v>87</v>
      </c>
      <c r="L23" s="12" t="s">
        <v>88</v>
      </c>
      <c r="M23" s="19"/>
      <c r="N23" s="20"/>
      <c r="O23" s="21">
        <v>16</v>
      </c>
      <c r="P23" s="21" t="str">
        <f t="shared" si="0"/>
        <v>合格</v>
      </c>
      <c r="Q23" s="21"/>
    </row>
    <row r="24" ht="40.5" spans="1:17">
      <c r="A24" s="7">
        <v>23</v>
      </c>
      <c r="B24" s="15" t="s">
        <v>89</v>
      </c>
      <c r="C24" s="7" t="s">
        <v>90</v>
      </c>
      <c r="D24" s="10" t="s">
        <v>19</v>
      </c>
      <c r="E24" s="7" t="s">
        <v>25</v>
      </c>
      <c r="F24" s="10" t="s">
        <v>21</v>
      </c>
      <c r="G24" s="7">
        <v>8</v>
      </c>
      <c r="H24" s="12"/>
      <c r="I24" s="12" t="s">
        <v>91</v>
      </c>
      <c r="J24" s="12"/>
      <c r="K24" s="19"/>
      <c r="L24" s="19"/>
      <c r="M24" s="19"/>
      <c r="N24" s="20"/>
      <c r="O24" s="21">
        <v>2</v>
      </c>
      <c r="P24" s="21" t="str">
        <f t="shared" si="0"/>
        <v>不合格</v>
      </c>
      <c r="Q24" s="21"/>
    </row>
    <row r="25" ht="27" spans="1:17">
      <c r="A25" s="7">
        <v>24</v>
      </c>
      <c r="B25" s="15" t="s">
        <v>89</v>
      </c>
      <c r="C25" s="7" t="s">
        <v>92</v>
      </c>
      <c r="D25" s="10" t="s">
        <v>19</v>
      </c>
      <c r="E25" s="7" t="s">
        <v>25</v>
      </c>
      <c r="F25" s="10" t="s">
        <v>21</v>
      </c>
      <c r="G25" s="7">
        <v>8</v>
      </c>
      <c r="H25" s="12"/>
      <c r="I25" s="12"/>
      <c r="J25" s="12" t="s">
        <v>93</v>
      </c>
      <c r="K25" s="19"/>
      <c r="L25" s="19"/>
      <c r="M25" s="19"/>
      <c r="N25" s="20"/>
      <c r="O25" s="21">
        <v>2</v>
      </c>
      <c r="P25" s="21" t="str">
        <f t="shared" si="0"/>
        <v>不合格</v>
      </c>
      <c r="Q25" s="21"/>
    </row>
    <row r="26" ht="108" spans="1:17">
      <c r="A26" s="7">
        <v>25</v>
      </c>
      <c r="B26" s="15" t="s">
        <v>89</v>
      </c>
      <c r="C26" s="7" t="s">
        <v>94</v>
      </c>
      <c r="D26" s="10" t="s">
        <v>51</v>
      </c>
      <c r="E26" s="7" t="s">
        <v>25</v>
      </c>
      <c r="F26" s="10" t="s">
        <v>21</v>
      </c>
      <c r="G26" s="7">
        <v>10</v>
      </c>
      <c r="H26" s="12"/>
      <c r="I26" s="12"/>
      <c r="J26" s="12"/>
      <c r="K26" s="19"/>
      <c r="L26" s="19"/>
      <c r="M26" s="12" t="s">
        <v>95</v>
      </c>
      <c r="N26" s="20"/>
      <c r="O26" s="21">
        <v>10</v>
      </c>
      <c r="P26" s="21" t="str">
        <f t="shared" si="0"/>
        <v>合格</v>
      </c>
      <c r="Q26" s="21"/>
    </row>
    <row r="27" ht="27" spans="1:17">
      <c r="A27" s="7">
        <v>26</v>
      </c>
      <c r="B27" s="15" t="s">
        <v>96</v>
      </c>
      <c r="C27" s="13" t="s">
        <v>97</v>
      </c>
      <c r="D27" s="10" t="s">
        <v>51</v>
      </c>
      <c r="E27" s="7" t="s">
        <v>25</v>
      </c>
      <c r="F27" s="10" t="s">
        <v>21</v>
      </c>
      <c r="G27" s="7">
        <v>10</v>
      </c>
      <c r="H27" s="12"/>
      <c r="I27" s="12" t="s">
        <v>98</v>
      </c>
      <c r="J27" s="12"/>
      <c r="K27" s="19"/>
      <c r="L27" s="19"/>
      <c r="M27" s="19"/>
      <c r="N27" s="20"/>
      <c r="O27" s="21">
        <v>2</v>
      </c>
      <c r="P27" s="21" t="str">
        <f t="shared" si="0"/>
        <v>不合格</v>
      </c>
      <c r="Q27" s="21"/>
    </row>
    <row r="28" ht="24" spans="1:17">
      <c r="A28" s="7">
        <v>27</v>
      </c>
      <c r="B28" s="15" t="s">
        <v>96</v>
      </c>
      <c r="C28" s="13" t="s">
        <v>99</v>
      </c>
      <c r="D28" s="10" t="s">
        <v>51</v>
      </c>
      <c r="E28" s="7" t="s">
        <v>25</v>
      </c>
      <c r="F28" s="10" t="s">
        <v>21</v>
      </c>
      <c r="G28" s="7">
        <v>10</v>
      </c>
      <c r="H28" s="12"/>
      <c r="I28" s="12"/>
      <c r="J28" s="12"/>
      <c r="K28" s="19"/>
      <c r="L28" s="19"/>
      <c r="M28" s="19"/>
      <c r="N28" s="20"/>
      <c r="O28" s="21">
        <v>0</v>
      </c>
      <c r="P28" s="21" t="str">
        <f t="shared" si="0"/>
        <v>不合格</v>
      </c>
      <c r="Q28" s="21"/>
    </row>
    <row r="29" ht="94.5" spans="1:17">
      <c r="A29" s="7">
        <v>28</v>
      </c>
      <c r="B29" s="8" t="s">
        <v>100</v>
      </c>
      <c r="C29" s="8" t="s">
        <v>101</v>
      </c>
      <c r="D29" s="8" t="s">
        <v>19</v>
      </c>
      <c r="E29" s="8" t="s">
        <v>20</v>
      </c>
      <c r="F29" s="8" t="s">
        <v>21</v>
      </c>
      <c r="G29" s="7">
        <v>10</v>
      </c>
      <c r="H29" s="12"/>
      <c r="I29" s="12" t="s">
        <v>102</v>
      </c>
      <c r="J29" s="12" t="s">
        <v>103</v>
      </c>
      <c r="K29" s="12" t="s">
        <v>104</v>
      </c>
      <c r="L29" s="12"/>
      <c r="M29" s="19"/>
      <c r="N29" s="23" t="s">
        <v>105</v>
      </c>
      <c r="O29" s="21">
        <v>20</v>
      </c>
      <c r="P29" s="21" t="str">
        <f t="shared" si="0"/>
        <v>合格</v>
      </c>
      <c r="Q29" s="21" t="s">
        <v>106</v>
      </c>
    </row>
    <row r="30" ht="40.5" spans="1:17">
      <c r="A30" s="7">
        <v>29</v>
      </c>
      <c r="B30" s="8" t="s">
        <v>60</v>
      </c>
      <c r="C30" s="8" t="s">
        <v>107</v>
      </c>
      <c r="D30" s="8" t="s">
        <v>19</v>
      </c>
      <c r="E30" s="8" t="s">
        <v>20</v>
      </c>
      <c r="F30" s="8" t="s">
        <v>21</v>
      </c>
      <c r="G30" s="7">
        <v>10</v>
      </c>
      <c r="H30" s="12"/>
      <c r="I30" s="12"/>
      <c r="J30" s="12" t="s">
        <v>108</v>
      </c>
      <c r="K30" s="12" t="s">
        <v>109</v>
      </c>
      <c r="L30" s="12" t="s">
        <v>110</v>
      </c>
      <c r="M30" s="19"/>
      <c r="N30" s="20"/>
      <c r="O30" s="21">
        <v>12</v>
      </c>
      <c r="P30" s="21" t="str">
        <f t="shared" si="0"/>
        <v>合格</v>
      </c>
      <c r="Q30" s="21" t="s">
        <v>106</v>
      </c>
    </row>
  </sheetData>
  <autoFilter ref="A1:Q3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2022年对2019上半年俊彦成果登记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闫华</cp:lastModifiedBy>
  <dcterms:created xsi:type="dcterms:W3CDTF">2016-12-19T06:07:00Z</dcterms:created>
  <cp:lastPrinted>2019-06-10T01:17:00Z</cp:lastPrinted>
  <dcterms:modified xsi:type="dcterms:W3CDTF">2022-04-07T08:17:35Z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5F8C135287874C0A8CA02AD5FBC2C03D</vt:lpwstr>
  </property>
</Properties>
</file>